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nance\KFS Reimbursement Guides\"/>
    </mc:Choice>
  </mc:AlternateContent>
  <xr:revisionPtr revIDLastSave="0" documentId="13_ncr:1_{F29FE3E8-31FD-463F-92FC-3FFD8F0CA276}" xr6:coauthVersionLast="47" xr6:coauthVersionMax="47" xr10:uidLastSave="{00000000-0000-0000-0000-000000000000}"/>
  <bookViews>
    <workbookView xWindow="57480" yWindow="-120" windowWidth="29040" windowHeight="15840" xr2:uid="{6BD79EFE-0A8A-4269-BA02-D10725D73A00}"/>
  </bookViews>
  <sheets>
    <sheet name="Exp Summary" sheetId="1" r:id="rId1"/>
    <sheet name="dropdown menu options" sheetId="2" r:id="rId2"/>
  </sheets>
  <definedNames>
    <definedName name="Receip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3" i="1" l="1"/>
  <c r="E54" i="1"/>
</calcChain>
</file>

<file path=xl/sharedStrings.xml><?xml version="1.0" encoding="utf-8"?>
<sst xmlns="http://schemas.openxmlformats.org/spreadsheetml/2006/main" count="60" uniqueCount="47">
  <si>
    <t>American Airlines</t>
  </si>
  <si>
    <t>PF Changs</t>
  </si>
  <si>
    <t>Auto Rental</t>
  </si>
  <si>
    <t>Airfare</t>
  </si>
  <si>
    <t>Bag Handle Fees</t>
  </si>
  <si>
    <t>Bus</t>
  </si>
  <si>
    <t>Lodging</t>
  </si>
  <si>
    <t>Meals</t>
  </si>
  <si>
    <t>Mileage</t>
  </si>
  <si>
    <t>Parking</t>
  </si>
  <si>
    <t>Taxi/Car Service</t>
  </si>
  <si>
    <t>Tips</t>
  </si>
  <si>
    <t>Train/Metro/Subway</t>
  </si>
  <si>
    <t>Ship/Ferry/Boat</t>
  </si>
  <si>
    <t>Type of Expense</t>
  </si>
  <si>
    <r>
      <t xml:space="preserve">Vendor
</t>
    </r>
    <r>
      <rPr>
        <b/>
        <sz val="9"/>
        <color theme="1"/>
        <rFont val="Calibri"/>
        <family val="2"/>
        <scheme val="minor"/>
      </rPr>
      <t>(ex., United Airlines, Uber, PF Changs, etc.)</t>
    </r>
  </si>
  <si>
    <r>
      <t xml:space="preserve">Other </t>
    </r>
    <r>
      <rPr>
        <sz val="9"/>
        <color theme="1"/>
        <rFont val="Calibri"/>
        <family val="2"/>
        <scheme val="minor"/>
      </rPr>
      <t>(provide note)</t>
    </r>
  </si>
  <si>
    <t>y</t>
  </si>
  <si>
    <t>n</t>
  </si>
  <si>
    <t>Expense Notes</t>
  </si>
  <si>
    <t>Reimbursement Amount</t>
  </si>
  <si>
    <r>
      <t xml:space="preserve">Expense Type
</t>
    </r>
    <r>
      <rPr>
        <b/>
        <sz val="9"/>
        <color theme="1"/>
        <rFont val="Calibri"/>
        <family val="2"/>
        <scheme val="minor"/>
      </rPr>
      <t>(select from list)</t>
    </r>
  </si>
  <si>
    <r>
      <t xml:space="preserve">Expense Date
</t>
    </r>
    <r>
      <rPr>
        <b/>
        <sz val="9"/>
        <color theme="1"/>
        <rFont val="Calibri"/>
        <family val="2"/>
        <scheme val="minor"/>
      </rPr>
      <t>(mm/dd/yyyy)</t>
    </r>
  </si>
  <si>
    <r>
      <t xml:space="preserve">Reimbursement Amount Same As Receipt Amount?
</t>
    </r>
    <r>
      <rPr>
        <b/>
        <sz val="9"/>
        <color theme="1"/>
        <rFont val="Calibri"/>
        <family val="2"/>
        <scheme val="minor"/>
      </rPr>
      <t>(y or n)</t>
    </r>
  </si>
  <si>
    <r>
      <t xml:space="preserve">Receipt?
</t>
    </r>
    <r>
      <rPr>
        <b/>
        <sz val="9"/>
        <color theme="1"/>
        <rFont val="Calibri"/>
        <family val="2"/>
        <scheme val="minor"/>
      </rPr>
      <t>(y or n)</t>
    </r>
  </si>
  <si>
    <t>Uber</t>
  </si>
  <si>
    <t>OC Airport</t>
  </si>
  <si>
    <t>Orange County to Montreal</t>
  </si>
  <si>
    <t>Hotel to airport in Montreal</t>
  </si>
  <si>
    <t>Examples</t>
  </si>
  <si>
    <t>US$ Total</t>
  </si>
  <si>
    <t>Foreign Currency Total</t>
  </si>
  <si>
    <t>Lunch - excluded alcohol from reimbursement amount</t>
  </si>
  <si>
    <r>
      <t xml:space="preserve">Reimbursement Amt in Foreign Currency?
</t>
    </r>
    <r>
      <rPr>
        <b/>
        <sz val="9"/>
        <color theme="1"/>
        <rFont val="Calibri"/>
        <family val="2"/>
        <scheme val="minor"/>
      </rPr>
      <t>(y or n)</t>
    </r>
  </si>
  <si>
    <t>Name:</t>
  </si>
  <si>
    <t>Surveys</t>
  </si>
  <si>
    <t>Honoraria</t>
  </si>
  <si>
    <t>Supplies/Materials</t>
  </si>
  <si>
    <t>Small workshop/lunch organized on campus</t>
  </si>
  <si>
    <t>Recruitment candidate meals</t>
  </si>
  <si>
    <t>Colloquium speaker meals</t>
  </si>
  <si>
    <t>Per Diem - Lodging</t>
  </si>
  <si>
    <t>Per Diem - Meals &amp; Incidentals</t>
  </si>
  <si>
    <t>Subscriptions paid with personal credit card</t>
  </si>
  <si>
    <t>Registration Fee - in person conference</t>
  </si>
  <si>
    <t>Membership Fee</t>
  </si>
  <si>
    <t>Registration Fee - online/non-travel conference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</si>
</sst>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d\ mm/dd/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6"/>
      <name val="Calibri"/>
      <family val="2"/>
      <scheme val="minor"/>
    </font>
    <font>
      <b/>
      <sz val="11"/>
      <color theme="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vertical="top"/>
    </xf>
    <xf numFmtId="0" fontId="0" fillId="2" borderId="0" xfId="0" applyFill="1" applyAlignment="1">
      <alignment vertical="top"/>
    </xf>
    <xf numFmtId="0" fontId="2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wrapText="1"/>
    </xf>
    <xf numFmtId="0" fontId="2" fillId="3" borderId="2" xfId="0" applyFont="1" applyFill="1" applyBorder="1"/>
    <xf numFmtId="0" fontId="0" fillId="3" borderId="15" xfId="0" applyFill="1" applyBorder="1" applyAlignment="1">
      <alignment horizontal="right"/>
    </xf>
    <xf numFmtId="44" fontId="0" fillId="3" borderId="16" xfId="1" applyFont="1" applyFill="1" applyBorder="1"/>
    <xf numFmtId="0" fontId="0" fillId="3" borderId="17" xfId="0" applyFill="1" applyBorder="1" applyAlignment="1">
      <alignment horizontal="right"/>
    </xf>
    <xf numFmtId="43" fontId="0" fillId="3" borderId="18" xfId="2" applyFont="1" applyFill="1" applyBorder="1"/>
    <xf numFmtId="0" fontId="2" fillId="4" borderId="2" xfId="0" applyFont="1" applyFill="1" applyBorder="1" applyAlignment="1">
      <alignment horizontal="right"/>
    </xf>
    <xf numFmtId="0" fontId="2" fillId="0" borderId="1" xfId="0" applyFont="1" applyBorder="1"/>
    <xf numFmtId="0" fontId="5" fillId="0" borderId="4" xfId="0" applyFont="1" applyBorder="1" applyAlignment="1">
      <alignment vertical="top"/>
    </xf>
    <xf numFmtId="164" fontId="5" fillId="0" borderId="5" xfId="0" applyNumberFormat="1" applyFont="1" applyBorder="1" applyAlignment="1">
      <alignment horizontal="center" vertical="top"/>
    </xf>
    <xf numFmtId="0" fontId="5" fillId="0" borderId="5" xfId="0" applyFont="1" applyBorder="1" applyAlignment="1">
      <alignment vertical="top"/>
    </xf>
    <xf numFmtId="0" fontId="5" fillId="0" borderId="5" xfId="0" applyFont="1" applyBorder="1" applyAlignment="1">
      <alignment vertical="top" wrapText="1"/>
    </xf>
    <xf numFmtId="43" fontId="5" fillId="0" borderId="5" xfId="2" applyFont="1" applyBorder="1" applyAlignment="1">
      <alignment horizontal="center" vertical="top"/>
    </xf>
    <xf numFmtId="44" fontId="5" fillId="0" borderId="5" xfId="1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vertical="top" wrapText="1"/>
    </xf>
    <xf numFmtId="0" fontId="5" fillId="2" borderId="7" xfId="0" applyFont="1" applyFill="1" applyBorder="1" applyAlignment="1">
      <alignment vertical="top"/>
    </xf>
    <xf numFmtId="164" fontId="5" fillId="2" borderId="3" xfId="0" applyNumberFormat="1" applyFont="1" applyFill="1" applyBorder="1" applyAlignment="1">
      <alignment horizontal="center" vertical="top"/>
    </xf>
    <xf numFmtId="0" fontId="5" fillId="2" borderId="3" xfId="0" applyFont="1" applyFill="1" applyBorder="1" applyAlignment="1">
      <alignment vertical="top"/>
    </xf>
    <xf numFmtId="0" fontId="5" fillId="2" borderId="3" xfId="0" applyFont="1" applyFill="1" applyBorder="1" applyAlignment="1">
      <alignment vertical="top" wrapText="1"/>
    </xf>
    <xf numFmtId="43" fontId="5" fillId="2" borderId="3" xfId="2" applyFont="1" applyFill="1" applyBorder="1" applyAlignment="1">
      <alignment horizontal="center" vertical="top"/>
    </xf>
    <xf numFmtId="44" fontId="5" fillId="2" borderId="3" xfId="1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8" xfId="0" applyFont="1" applyFill="1" applyBorder="1" applyAlignment="1">
      <alignment vertical="top" wrapText="1"/>
    </xf>
    <xf numFmtId="0" fontId="5" fillId="0" borderId="7" xfId="0" applyFont="1" applyBorder="1" applyAlignment="1">
      <alignment vertical="top"/>
    </xf>
    <xf numFmtId="164" fontId="5" fillId="0" borderId="3" xfId="0" applyNumberFormat="1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5" fillId="0" borderId="3" xfId="0" applyFont="1" applyBorder="1" applyAlignment="1">
      <alignment vertical="top" wrapText="1"/>
    </xf>
    <xf numFmtId="43" fontId="5" fillId="0" borderId="3" xfId="2" applyFont="1" applyBorder="1" applyAlignment="1">
      <alignment horizontal="center" vertical="top"/>
    </xf>
    <xf numFmtId="44" fontId="5" fillId="0" borderId="3" xfId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8" xfId="0" applyFont="1" applyBorder="1" applyAlignment="1">
      <alignment vertical="top" wrapText="1"/>
    </xf>
    <xf numFmtId="0" fontId="5" fillId="2" borderId="9" xfId="0" applyFont="1" applyFill="1" applyBorder="1" applyAlignment="1">
      <alignment vertical="top"/>
    </xf>
    <xf numFmtId="164" fontId="5" fillId="2" borderId="10" xfId="0" applyNumberFormat="1" applyFont="1" applyFill="1" applyBorder="1" applyAlignment="1">
      <alignment horizontal="center" vertical="top"/>
    </xf>
    <xf numFmtId="0" fontId="5" fillId="2" borderId="10" xfId="0" applyFont="1" applyFill="1" applyBorder="1" applyAlignment="1">
      <alignment vertical="top"/>
    </xf>
    <xf numFmtId="0" fontId="5" fillId="2" borderId="10" xfId="0" applyFont="1" applyFill="1" applyBorder="1" applyAlignment="1">
      <alignment vertical="top" wrapText="1"/>
    </xf>
    <xf numFmtId="43" fontId="5" fillId="2" borderId="10" xfId="2" applyFont="1" applyFill="1" applyBorder="1" applyAlignment="1">
      <alignment horizontal="center" vertical="top"/>
    </xf>
    <xf numFmtId="44" fontId="5" fillId="2" borderId="10" xfId="1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center" vertical="top"/>
    </xf>
    <xf numFmtId="0" fontId="5" fillId="2" borderId="11" xfId="0" applyFont="1" applyFill="1" applyBorder="1" applyAlignment="1">
      <alignment vertical="top" wrapText="1"/>
    </xf>
    <xf numFmtId="164" fontId="0" fillId="0" borderId="3" xfId="0" applyNumberFormat="1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vertical="top" wrapText="1"/>
      <protection locked="0"/>
    </xf>
    <xf numFmtId="43" fontId="0" fillId="0" borderId="3" xfId="2" applyFont="1" applyBorder="1" applyAlignment="1" applyProtection="1">
      <alignment horizontal="center" vertical="top"/>
      <protection locked="0"/>
    </xf>
    <xf numFmtId="44" fontId="0" fillId="0" borderId="3" xfId="1" applyFont="1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164" fontId="0" fillId="2" borderId="3" xfId="0" applyNumberFormat="1" applyFill="1" applyBorder="1" applyAlignment="1" applyProtection="1">
      <alignment horizontal="center" vertical="top"/>
      <protection locked="0"/>
    </xf>
    <xf numFmtId="0" fontId="0" fillId="2" borderId="3" xfId="0" applyFill="1" applyBorder="1" applyAlignment="1" applyProtection="1">
      <alignment vertical="top" wrapText="1"/>
      <protection locked="0"/>
    </xf>
    <xf numFmtId="43" fontId="0" fillId="2" borderId="3" xfId="2" applyFont="1" applyFill="1" applyBorder="1" applyAlignment="1" applyProtection="1">
      <alignment horizontal="center" vertical="top"/>
      <protection locked="0"/>
    </xf>
    <xf numFmtId="44" fontId="0" fillId="2" borderId="3" xfId="1" applyFont="1" applyFill="1" applyBorder="1" applyAlignment="1" applyProtection="1">
      <alignment horizontal="center" vertical="top"/>
      <protection locked="0"/>
    </xf>
    <xf numFmtId="0" fontId="0" fillId="2" borderId="3" xfId="0" applyFill="1" applyBorder="1" applyAlignment="1" applyProtection="1">
      <alignment horizontal="center" vertical="top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" fillId="4" borderId="17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0" fillId="0" borderId="0" xfId="0" applyProtection="1"/>
  </cellXfs>
  <cellStyles count="3">
    <cellStyle name="Comma" xfId="2" builtinId="3"/>
    <cellStyle name="Currency" xfId="1" builtinId="4"/>
    <cellStyle name="Normal" xfId="0" builtinId="0"/>
  </cellStyles>
  <dxfs count="4">
    <dxf>
      <protection locked="1" hidden="0"/>
    </dxf>
    <dxf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428625</xdr:colOff>
      <xdr:row>6</xdr:row>
      <xdr:rowOff>142875</xdr:rowOff>
    </xdr:from>
    <xdr:to>
      <xdr:col>15</xdr:col>
      <xdr:colOff>323850</xdr:colOff>
      <xdr:row>35</xdr:row>
      <xdr:rowOff>76200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1C97AE1F-1F1E-2BF1-7FC3-D4C6409EA6FC}"/>
            </a:ext>
          </a:extLst>
        </xdr:cNvPr>
        <xdr:cNvSpPr/>
      </xdr:nvSpPr>
      <xdr:spPr>
        <a:xfrm>
          <a:off x="13830300" y="1828800"/>
          <a:ext cx="3562350" cy="54578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 u="sng"/>
            <a:t>Notes:</a:t>
          </a:r>
        </a:p>
        <a:p>
          <a:pPr algn="l"/>
          <a:r>
            <a:rPr lang="en-US" sz="1100"/>
            <a:t>1. Enter each expense</a:t>
          </a:r>
          <a:r>
            <a:rPr lang="en-US" sz="1100" baseline="0"/>
            <a:t> item / receipt on separate lines.</a:t>
          </a:r>
        </a:p>
        <a:p>
          <a:pPr algn="l"/>
          <a:r>
            <a:rPr lang="en-US" sz="1100" baseline="0"/>
            <a:t>2.  Date must be a single date, not a range.  For lodging enter your checkout date; for airfare enter the date the ticket was purchased.</a:t>
          </a:r>
        </a:p>
        <a:p>
          <a:pPr algn="l"/>
          <a:r>
            <a:rPr lang="en-US" sz="1100" baseline="0"/>
            <a:t>3. For international trips </a:t>
          </a:r>
        </a:p>
        <a:p>
          <a:pPr marL="91440" algn="l"/>
          <a:r>
            <a:rPr lang="en-US" sz="1100" baseline="0"/>
            <a:t>a. Expenses stated in foreign currency:</a:t>
          </a:r>
        </a:p>
        <a:p>
          <a:pPr marL="274320" algn="l"/>
          <a:r>
            <a:rPr lang="en-US" sz="1100" baseline="0"/>
            <a:t>i. Enter expense anmout in foreigh currency in column E</a:t>
          </a:r>
        </a:p>
        <a:p>
          <a:pPr marL="274320" algn="l"/>
          <a:r>
            <a:rPr lang="en-US" sz="1100" baseline="0"/>
            <a:t>ii. Enter "y" in column F</a:t>
          </a:r>
        </a:p>
        <a:p>
          <a:pPr marL="274320" algn="l"/>
          <a:r>
            <a:rPr lang="en-US" sz="1100" baseline="0"/>
            <a:t>iii. Identify foreign currently in column I (i.e., euro, pound, Canadian dollar, etc.) </a:t>
          </a:r>
        </a:p>
        <a:p>
          <a:pPr marL="274320" algn="l"/>
          <a:r>
            <a:rPr lang="en-US" sz="1100" baseline="0"/>
            <a:t>iv. Staff will calculate conversion rate based on Oanda.com site.</a:t>
          </a:r>
        </a:p>
        <a:p>
          <a:pPr marL="91440"/>
          <a:r>
            <a:rPr 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b. Expenses from your credit card statement:</a:t>
          </a:r>
        </a:p>
        <a:p>
          <a:pPr marL="274320"/>
          <a:r>
            <a:rPr lang="en-US">
              <a:effectLst/>
            </a:rPr>
            <a:t>i. Enter US dollar expense amount from your credit card statement in column E.;</a:t>
          </a:r>
          <a:r>
            <a:rPr lang="en-US" baseline="0">
              <a:effectLst/>
            </a:rPr>
            <a:t> c</a:t>
          </a:r>
          <a:r>
            <a:rPr lang="en-US">
              <a:effectLst/>
            </a:rPr>
            <a:t>redit card currency</a:t>
          </a:r>
          <a:r>
            <a:rPr lang="en-US" baseline="0">
              <a:effectLst/>
            </a:rPr>
            <a:t> </a:t>
          </a:r>
          <a:r>
            <a:rPr lang="en-US">
              <a:effectLst/>
            </a:rPr>
            <a:t>conversion  is acceptable.</a:t>
          </a:r>
        </a:p>
        <a:p>
          <a:pPr marL="274320"/>
          <a:r>
            <a:rPr lang="en-US">
              <a:effectLst/>
            </a:rPr>
            <a:t>ii. Enter "n" in column F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5DBE938-FCEF-4437-9957-DD37991A6192}" name="ExpType" displayName="ExpType" ref="A1:A26" totalsRowShown="0" headerRowDxfId="3" dataDxfId="1" headerRowBorderDxfId="2">
  <autoFilter ref="A1:A26" xr:uid="{05DBE938-FCEF-4437-9957-DD37991A6192}"/>
  <sortState xmlns:xlrd2="http://schemas.microsoft.com/office/spreadsheetml/2017/richdata2" ref="A2:A26">
    <sortCondition ref="A2:A26"/>
  </sortState>
  <tableColumns count="1">
    <tableColumn id="1" xr3:uid="{B57F162C-2C06-4C89-97D4-B50B5E565683}" name="Type of Expens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C70F2-23DF-44AF-BB05-ED53DE177317}">
  <dimension ref="A1:J54"/>
  <sheetViews>
    <sheetView tabSelected="1" zoomScaleNormal="100" workbookViewId="0">
      <pane ySplit="2" topLeftCell="A3" activePane="bottomLeft" state="frozen"/>
      <selection pane="bottomLeft" activeCell="B7" sqref="B7"/>
    </sheetView>
  </sheetViews>
  <sheetFormatPr defaultRowHeight="14.75" x14ac:dyDescent="0.75"/>
  <cols>
    <col min="1" max="1" width="2.6796875" bestFit="1" customWidth="1"/>
    <col min="2" max="2" width="22.6796875" customWidth="1"/>
    <col min="3" max="3" width="20.08984375" customWidth="1"/>
    <col min="4" max="4" width="35" customWidth="1"/>
    <col min="5" max="5" width="14.90625" customWidth="1"/>
    <col min="6" max="6" width="15.86328125" customWidth="1"/>
    <col min="7" max="7" width="8.2265625" bestFit="1" customWidth="1"/>
    <col min="8" max="8" width="16" customWidth="1"/>
    <col min="9" max="9" width="56.6328125" customWidth="1"/>
    <col min="10" max="10" width="8.90625" bestFit="1" customWidth="1"/>
  </cols>
  <sheetData>
    <row r="1" spans="1:10" x14ac:dyDescent="0.75">
      <c r="B1" s="10" t="s">
        <v>34</v>
      </c>
      <c r="C1" s="57"/>
      <c r="D1" s="58"/>
    </row>
    <row r="2" spans="1:10" ht="57" customHeight="1" thickBot="1" x14ac:dyDescent="0.9">
      <c r="B2" s="3" t="s">
        <v>22</v>
      </c>
      <c r="C2" s="4" t="s">
        <v>21</v>
      </c>
      <c r="D2" s="4" t="s">
        <v>15</v>
      </c>
      <c r="E2" s="3" t="s">
        <v>20</v>
      </c>
      <c r="F2" s="3" t="s">
        <v>33</v>
      </c>
      <c r="G2" s="3" t="s">
        <v>24</v>
      </c>
      <c r="H2" s="3" t="s">
        <v>23</v>
      </c>
      <c r="I2" s="5" t="s">
        <v>19</v>
      </c>
    </row>
    <row r="3" spans="1:10" x14ac:dyDescent="0.75">
      <c r="A3" s="12">
        <v>1</v>
      </c>
      <c r="B3" s="13">
        <v>44562</v>
      </c>
      <c r="C3" s="14" t="s">
        <v>3</v>
      </c>
      <c r="D3" s="15" t="s">
        <v>0</v>
      </c>
      <c r="E3" s="16">
        <v>500</v>
      </c>
      <c r="F3" s="17" t="s">
        <v>18</v>
      </c>
      <c r="G3" s="18" t="s">
        <v>17</v>
      </c>
      <c r="H3" s="16" t="s">
        <v>17</v>
      </c>
      <c r="I3" s="19" t="s">
        <v>27</v>
      </c>
      <c r="J3" s="54" t="s">
        <v>29</v>
      </c>
    </row>
    <row r="4" spans="1:10" x14ac:dyDescent="0.75">
      <c r="A4" s="20">
        <v>2</v>
      </c>
      <c r="B4" s="21">
        <v>44562</v>
      </c>
      <c r="C4" s="22" t="s">
        <v>7</v>
      </c>
      <c r="D4" s="23" t="s">
        <v>1</v>
      </c>
      <c r="E4" s="24">
        <v>36.5</v>
      </c>
      <c r="F4" s="25" t="s">
        <v>17</v>
      </c>
      <c r="G4" s="26" t="s">
        <v>17</v>
      </c>
      <c r="H4" s="24" t="s">
        <v>18</v>
      </c>
      <c r="I4" s="27" t="s">
        <v>32</v>
      </c>
      <c r="J4" s="55"/>
    </row>
    <row r="5" spans="1:10" x14ac:dyDescent="0.75">
      <c r="A5" s="28">
        <v>3</v>
      </c>
      <c r="B5" s="29">
        <v>44562</v>
      </c>
      <c r="C5" s="30" t="s">
        <v>10</v>
      </c>
      <c r="D5" s="31" t="s">
        <v>25</v>
      </c>
      <c r="E5" s="32">
        <v>21.24</v>
      </c>
      <c r="F5" s="33" t="s">
        <v>17</v>
      </c>
      <c r="G5" s="34" t="s">
        <v>17</v>
      </c>
      <c r="H5" s="32" t="s">
        <v>17</v>
      </c>
      <c r="I5" s="35" t="s">
        <v>28</v>
      </c>
      <c r="J5" s="55"/>
    </row>
    <row r="6" spans="1:10" ht="15.5" thickBot="1" x14ac:dyDescent="0.9">
      <c r="A6" s="36">
        <v>4</v>
      </c>
      <c r="B6" s="37">
        <v>44562</v>
      </c>
      <c r="C6" s="38" t="s">
        <v>9</v>
      </c>
      <c r="D6" s="39" t="s">
        <v>26</v>
      </c>
      <c r="E6" s="40">
        <v>60</v>
      </c>
      <c r="F6" s="41" t="s">
        <v>18</v>
      </c>
      <c r="G6" s="42" t="s">
        <v>18</v>
      </c>
      <c r="H6" s="40"/>
      <c r="I6" s="43"/>
      <c r="J6" s="56"/>
    </row>
    <row r="7" spans="1:10" x14ac:dyDescent="0.75">
      <c r="A7" s="1">
        <v>5</v>
      </c>
      <c r="B7" s="44"/>
      <c r="C7" s="45"/>
      <c r="D7" s="45"/>
      <c r="E7" s="46"/>
      <c r="F7" s="47"/>
      <c r="G7" s="48"/>
      <c r="H7" s="46"/>
      <c r="I7" s="45"/>
    </row>
    <row r="8" spans="1:10" x14ac:dyDescent="0.75">
      <c r="A8" s="2">
        <v>6</v>
      </c>
      <c r="B8" s="49"/>
      <c r="C8" s="50"/>
      <c r="D8" s="50"/>
      <c r="E8" s="51"/>
      <c r="F8" s="52"/>
      <c r="G8" s="53"/>
      <c r="H8" s="51"/>
      <c r="I8" s="50"/>
    </row>
    <row r="9" spans="1:10" x14ac:dyDescent="0.75">
      <c r="A9" s="1">
        <v>7</v>
      </c>
      <c r="B9" s="44"/>
      <c r="C9" s="45"/>
      <c r="D9" s="45"/>
      <c r="E9" s="46"/>
      <c r="F9" s="47"/>
      <c r="G9" s="48"/>
      <c r="H9" s="46"/>
      <c r="I9" s="45"/>
    </row>
    <row r="10" spans="1:10" x14ac:dyDescent="0.75">
      <c r="A10" s="2">
        <v>8</v>
      </c>
      <c r="B10" s="49"/>
      <c r="C10" s="50"/>
      <c r="D10" s="50"/>
      <c r="E10" s="51"/>
      <c r="F10" s="52"/>
      <c r="G10" s="53"/>
      <c r="H10" s="51"/>
      <c r="I10" s="50"/>
    </row>
    <row r="11" spans="1:10" x14ac:dyDescent="0.75">
      <c r="A11" s="1">
        <v>9</v>
      </c>
      <c r="B11" s="44"/>
      <c r="C11" s="45"/>
      <c r="D11" s="45"/>
      <c r="E11" s="46"/>
      <c r="F11" s="47"/>
      <c r="G11" s="48"/>
      <c r="H11" s="46"/>
      <c r="I11" s="45"/>
    </row>
    <row r="12" spans="1:10" x14ac:dyDescent="0.75">
      <c r="A12" s="2">
        <v>10</v>
      </c>
      <c r="B12" s="49"/>
      <c r="C12" s="50"/>
      <c r="D12" s="50"/>
      <c r="E12" s="51"/>
      <c r="F12" s="52"/>
      <c r="G12" s="53"/>
      <c r="H12" s="51"/>
      <c r="I12" s="50"/>
    </row>
    <row r="13" spans="1:10" x14ac:dyDescent="0.75">
      <c r="A13" s="1">
        <v>11</v>
      </c>
      <c r="B13" s="44"/>
      <c r="C13" s="45"/>
      <c r="D13" s="45"/>
      <c r="E13" s="46"/>
      <c r="F13" s="47"/>
      <c r="G13" s="48"/>
      <c r="H13" s="46"/>
      <c r="I13" s="45"/>
    </row>
    <row r="14" spans="1:10" x14ac:dyDescent="0.75">
      <c r="A14" s="2">
        <v>12</v>
      </c>
      <c r="B14" s="49"/>
      <c r="C14" s="50"/>
      <c r="D14" s="50"/>
      <c r="E14" s="51"/>
      <c r="F14" s="52"/>
      <c r="G14" s="53"/>
      <c r="H14" s="51"/>
      <c r="I14" s="50"/>
    </row>
    <row r="15" spans="1:10" x14ac:dyDescent="0.75">
      <c r="A15" s="1">
        <v>13</v>
      </c>
      <c r="B15" s="44"/>
      <c r="C15" s="45"/>
      <c r="D15" s="45"/>
      <c r="E15" s="46"/>
      <c r="F15" s="47"/>
      <c r="G15" s="48"/>
      <c r="H15" s="46"/>
      <c r="I15" s="45"/>
    </row>
    <row r="16" spans="1:10" x14ac:dyDescent="0.75">
      <c r="A16" s="2">
        <v>14</v>
      </c>
      <c r="B16" s="49"/>
      <c r="C16" s="50"/>
      <c r="D16" s="50"/>
      <c r="E16" s="51"/>
      <c r="F16" s="52"/>
      <c r="G16" s="53"/>
      <c r="H16" s="51"/>
      <c r="I16" s="50"/>
    </row>
    <row r="17" spans="1:9" x14ac:dyDescent="0.75">
      <c r="A17" s="1">
        <v>15</v>
      </c>
      <c r="B17" s="44"/>
      <c r="C17" s="45"/>
      <c r="D17" s="45"/>
      <c r="E17" s="46"/>
      <c r="F17" s="47"/>
      <c r="G17" s="48"/>
      <c r="H17" s="46"/>
      <c r="I17" s="45"/>
    </row>
    <row r="18" spans="1:9" x14ac:dyDescent="0.75">
      <c r="A18" s="2">
        <v>16</v>
      </c>
      <c r="B18" s="49"/>
      <c r="C18" s="50"/>
      <c r="D18" s="50"/>
      <c r="E18" s="51"/>
      <c r="F18" s="52"/>
      <c r="G18" s="53"/>
      <c r="H18" s="51"/>
      <c r="I18" s="50"/>
    </row>
    <row r="19" spans="1:9" x14ac:dyDescent="0.75">
      <c r="A19" s="1">
        <v>17</v>
      </c>
      <c r="B19" s="44"/>
      <c r="C19" s="45"/>
      <c r="D19" s="45"/>
      <c r="E19" s="46"/>
      <c r="F19" s="47"/>
      <c r="G19" s="48"/>
      <c r="H19" s="46"/>
      <c r="I19" s="45"/>
    </row>
    <row r="20" spans="1:9" x14ac:dyDescent="0.75">
      <c r="A20" s="2">
        <v>18</v>
      </c>
      <c r="B20" s="49"/>
      <c r="C20" s="50"/>
      <c r="D20" s="50"/>
      <c r="E20" s="51"/>
      <c r="F20" s="52"/>
      <c r="G20" s="53"/>
      <c r="H20" s="51"/>
      <c r="I20" s="50"/>
    </row>
    <row r="21" spans="1:9" x14ac:dyDescent="0.75">
      <c r="A21" s="1">
        <v>19</v>
      </c>
      <c r="B21" s="44"/>
      <c r="C21" s="45"/>
      <c r="D21" s="45"/>
      <c r="E21" s="46"/>
      <c r="F21" s="47"/>
      <c r="G21" s="48"/>
      <c r="H21" s="46"/>
      <c r="I21" s="45"/>
    </row>
    <row r="22" spans="1:9" x14ac:dyDescent="0.75">
      <c r="A22" s="2">
        <v>20</v>
      </c>
      <c r="B22" s="49"/>
      <c r="C22" s="50"/>
      <c r="D22" s="50"/>
      <c r="E22" s="51"/>
      <c r="F22" s="52"/>
      <c r="G22" s="53"/>
      <c r="H22" s="51"/>
      <c r="I22" s="50"/>
    </row>
    <row r="23" spans="1:9" x14ac:dyDescent="0.75">
      <c r="A23" s="1">
        <v>21</v>
      </c>
      <c r="B23" s="44"/>
      <c r="C23" s="45"/>
      <c r="D23" s="45"/>
      <c r="E23" s="46"/>
      <c r="F23" s="47"/>
      <c r="G23" s="48"/>
      <c r="H23" s="46"/>
      <c r="I23" s="45"/>
    </row>
    <row r="24" spans="1:9" x14ac:dyDescent="0.75">
      <c r="A24" s="2">
        <v>22</v>
      </c>
      <c r="B24" s="49"/>
      <c r="C24" s="50"/>
      <c r="D24" s="50"/>
      <c r="E24" s="51"/>
      <c r="F24" s="52"/>
      <c r="G24" s="53"/>
      <c r="H24" s="51"/>
      <c r="I24" s="50"/>
    </row>
    <row r="25" spans="1:9" x14ac:dyDescent="0.75">
      <c r="A25" s="1">
        <v>23</v>
      </c>
      <c r="B25" s="44"/>
      <c r="C25" s="45"/>
      <c r="D25" s="45"/>
      <c r="E25" s="46"/>
      <c r="F25" s="47"/>
      <c r="G25" s="48"/>
      <c r="H25" s="46"/>
      <c r="I25" s="45"/>
    </row>
    <row r="26" spans="1:9" x14ac:dyDescent="0.75">
      <c r="A26" s="2">
        <v>24</v>
      </c>
      <c r="B26" s="49"/>
      <c r="C26" s="50"/>
      <c r="D26" s="50"/>
      <c r="E26" s="51"/>
      <c r="F26" s="52"/>
      <c r="G26" s="53"/>
      <c r="H26" s="51"/>
      <c r="I26" s="50"/>
    </row>
    <row r="27" spans="1:9" x14ac:dyDescent="0.75">
      <c r="A27" s="1">
        <v>25</v>
      </c>
      <c r="B27" s="44"/>
      <c r="C27" s="45"/>
      <c r="D27" s="45"/>
      <c r="E27" s="46"/>
      <c r="F27" s="47"/>
      <c r="G27" s="48"/>
      <c r="H27" s="46"/>
      <c r="I27" s="45"/>
    </row>
    <row r="28" spans="1:9" x14ac:dyDescent="0.75">
      <c r="A28" s="2">
        <v>26</v>
      </c>
      <c r="B28" s="49"/>
      <c r="C28" s="50"/>
      <c r="D28" s="50"/>
      <c r="E28" s="51"/>
      <c r="F28" s="52"/>
      <c r="G28" s="53"/>
      <c r="H28" s="51"/>
      <c r="I28" s="50"/>
    </row>
    <row r="29" spans="1:9" x14ac:dyDescent="0.75">
      <c r="A29" s="1">
        <v>27</v>
      </c>
      <c r="B29" s="44"/>
      <c r="C29" s="45"/>
      <c r="D29" s="45"/>
      <c r="E29" s="46"/>
      <c r="F29" s="47"/>
      <c r="G29" s="48"/>
      <c r="H29" s="46"/>
      <c r="I29" s="45"/>
    </row>
    <row r="30" spans="1:9" x14ac:dyDescent="0.75">
      <c r="A30" s="2">
        <v>28</v>
      </c>
      <c r="B30" s="49"/>
      <c r="C30" s="50"/>
      <c r="D30" s="50"/>
      <c r="E30" s="51"/>
      <c r="F30" s="52"/>
      <c r="G30" s="53"/>
      <c r="H30" s="51"/>
      <c r="I30" s="50"/>
    </row>
    <row r="31" spans="1:9" x14ac:dyDescent="0.75">
      <c r="A31" s="1">
        <v>29</v>
      </c>
      <c r="B31" s="44"/>
      <c r="C31" s="45"/>
      <c r="D31" s="45"/>
      <c r="E31" s="46"/>
      <c r="F31" s="47"/>
      <c r="G31" s="48"/>
      <c r="H31" s="46"/>
      <c r="I31" s="45"/>
    </row>
    <row r="32" spans="1:9" x14ac:dyDescent="0.75">
      <c r="A32" s="2">
        <v>30</v>
      </c>
      <c r="B32" s="49"/>
      <c r="C32" s="50"/>
      <c r="D32" s="50"/>
      <c r="E32" s="51"/>
      <c r="F32" s="52"/>
      <c r="G32" s="53"/>
      <c r="H32" s="51"/>
      <c r="I32" s="50"/>
    </row>
    <row r="33" spans="1:9" x14ac:dyDescent="0.75">
      <c r="A33" s="1">
        <v>31</v>
      </c>
      <c r="B33" s="44"/>
      <c r="C33" s="45"/>
      <c r="D33" s="45"/>
      <c r="E33" s="46"/>
      <c r="F33" s="47"/>
      <c r="G33" s="48"/>
      <c r="H33" s="46"/>
      <c r="I33" s="45"/>
    </row>
    <row r="34" spans="1:9" x14ac:dyDescent="0.75">
      <c r="A34" s="2">
        <v>32</v>
      </c>
      <c r="B34" s="49"/>
      <c r="C34" s="50"/>
      <c r="D34" s="50"/>
      <c r="E34" s="51"/>
      <c r="F34" s="52"/>
      <c r="G34" s="53"/>
      <c r="H34" s="51"/>
      <c r="I34" s="50"/>
    </row>
    <row r="35" spans="1:9" x14ac:dyDescent="0.75">
      <c r="A35" s="1">
        <v>33</v>
      </c>
      <c r="B35" s="44"/>
      <c r="C35" s="45"/>
      <c r="D35" s="45"/>
      <c r="E35" s="46"/>
      <c r="F35" s="47"/>
      <c r="G35" s="48"/>
      <c r="H35" s="46"/>
      <c r="I35" s="45"/>
    </row>
    <row r="36" spans="1:9" x14ac:dyDescent="0.75">
      <c r="A36" s="2">
        <v>34</v>
      </c>
      <c r="B36" s="49"/>
      <c r="C36" s="50"/>
      <c r="D36" s="50"/>
      <c r="E36" s="51"/>
      <c r="F36" s="52"/>
      <c r="G36" s="53"/>
      <c r="H36" s="51"/>
      <c r="I36" s="50"/>
    </row>
    <row r="37" spans="1:9" x14ac:dyDescent="0.75">
      <c r="A37" s="1">
        <v>35</v>
      </c>
      <c r="B37" s="44"/>
      <c r="C37" s="45"/>
      <c r="D37" s="45"/>
      <c r="E37" s="46"/>
      <c r="F37" s="47"/>
      <c r="G37" s="48"/>
      <c r="H37" s="46"/>
      <c r="I37" s="45"/>
    </row>
    <row r="38" spans="1:9" x14ac:dyDescent="0.75">
      <c r="A38" s="2">
        <v>36</v>
      </c>
      <c r="B38" s="49"/>
      <c r="C38" s="50"/>
      <c r="D38" s="50"/>
      <c r="E38" s="51"/>
      <c r="F38" s="52"/>
      <c r="G38" s="53"/>
      <c r="H38" s="51"/>
      <c r="I38" s="50"/>
    </row>
    <row r="39" spans="1:9" x14ac:dyDescent="0.75">
      <c r="A39" s="1">
        <v>37</v>
      </c>
      <c r="B39" s="44"/>
      <c r="C39" s="45"/>
      <c r="D39" s="45"/>
      <c r="E39" s="46"/>
      <c r="F39" s="47"/>
      <c r="G39" s="48"/>
      <c r="H39" s="46"/>
      <c r="I39" s="45"/>
    </row>
    <row r="40" spans="1:9" x14ac:dyDescent="0.75">
      <c r="A40" s="2">
        <v>38</v>
      </c>
      <c r="B40" s="49"/>
      <c r="C40" s="50"/>
      <c r="D40" s="50"/>
      <c r="E40" s="51"/>
      <c r="F40" s="52"/>
      <c r="G40" s="53"/>
      <c r="H40" s="51"/>
      <c r="I40" s="50"/>
    </row>
    <row r="41" spans="1:9" x14ac:dyDescent="0.75">
      <c r="A41" s="1">
        <v>39</v>
      </c>
      <c r="B41" s="44"/>
      <c r="C41" s="45"/>
      <c r="D41" s="45"/>
      <c r="E41" s="46"/>
      <c r="F41" s="47"/>
      <c r="G41" s="48"/>
      <c r="H41" s="46"/>
      <c r="I41" s="45"/>
    </row>
    <row r="42" spans="1:9" x14ac:dyDescent="0.75">
      <c r="A42" s="2">
        <v>40</v>
      </c>
      <c r="B42" s="49"/>
      <c r="C42" s="50"/>
      <c r="D42" s="50"/>
      <c r="E42" s="51"/>
      <c r="F42" s="52"/>
      <c r="G42" s="53"/>
      <c r="H42" s="51"/>
      <c r="I42" s="50"/>
    </row>
    <row r="43" spans="1:9" x14ac:dyDescent="0.75">
      <c r="A43" s="1">
        <v>41</v>
      </c>
      <c r="B43" s="44"/>
      <c r="C43" s="45"/>
      <c r="D43" s="45"/>
      <c r="E43" s="46"/>
      <c r="F43" s="47"/>
      <c r="G43" s="48"/>
      <c r="H43" s="46"/>
      <c r="I43" s="45"/>
    </row>
    <row r="44" spans="1:9" x14ac:dyDescent="0.75">
      <c r="A44" s="2">
        <v>42</v>
      </c>
      <c r="B44" s="49"/>
      <c r="C44" s="50"/>
      <c r="D44" s="50"/>
      <c r="E44" s="51"/>
      <c r="F44" s="52"/>
      <c r="G44" s="53"/>
      <c r="H44" s="51"/>
      <c r="I44" s="50"/>
    </row>
    <row r="45" spans="1:9" x14ac:dyDescent="0.75">
      <c r="A45" s="1">
        <v>43</v>
      </c>
      <c r="B45" s="44"/>
      <c r="C45" s="45"/>
      <c r="D45" s="45"/>
      <c r="E45" s="46"/>
      <c r="F45" s="47"/>
      <c r="G45" s="48"/>
      <c r="H45" s="46"/>
      <c r="I45" s="45"/>
    </row>
    <row r="46" spans="1:9" x14ac:dyDescent="0.75">
      <c r="A46" s="2">
        <v>44</v>
      </c>
      <c r="B46" s="49"/>
      <c r="C46" s="50"/>
      <c r="D46" s="50"/>
      <c r="E46" s="51"/>
      <c r="F46" s="52"/>
      <c r="G46" s="53"/>
      <c r="H46" s="51"/>
      <c r="I46" s="50"/>
    </row>
    <row r="47" spans="1:9" x14ac:dyDescent="0.75">
      <c r="A47" s="1">
        <v>45</v>
      </c>
      <c r="B47" s="44"/>
      <c r="C47" s="45"/>
      <c r="D47" s="45"/>
      <c r="E47" s="46"/>
      <c r="F47" s="47"/>
      <c r="G47" s="48"/>
      <c r="H47" s="46"/>
      <c r="I47" s="45"/>
    </row>
    <row r="48" spans="1:9" x14ac:dyDescent="0.75">
      <c r="A48" s="2">
        <v>46</v>
      </c>
      <c r="B48" s="49"/>
      <c r="C48" s="50"/>
      <c r="D48" s="50"/>
      <c r="E48" s="51"/>
      <c r="F48" s="52"/>
      <c r="G48" s="53"/>
      <c r="H48" s="51"/>
      <c r="I48" s="50"/>
    </row>
    <row r="49" spans="1:9" x14ac:dyDescent="0.75">
      <c r="A49" s="1">
        <v>47</v>
      </c>
      <c r="B49" s="44"/>
      <c r="C49" s="45"/>
      <c r="D49" s="45"/>
      <c r="E49" s="46"/>
      <c r="F49" s="47"/>
      <c r="G49" s="48"/>
      <c r="H49" s="46"/>
      <c r="I49" s="45"/>
    </row>
    <row r="50" spans="1:9" x14ac:dyDescent="0.75">
      <c r="A50" s="2">
        <v>48</v>
      </c>
      <c r="B50" s="49"/>
      <c r="C50" s="50"/>
      <c r="D50" s="50"/>
      <c r="E50" s="51"/>
      <c r="F50" s="52"/>
      <c r="G50" s="53"/>
      <c r="H50" s="51"/>
      <c r="I50" s="50"/>
    </row>
    <row r="51" spans="1:9" x14ac:dyDescent="0.75">
      <c r="A51" s="1">
        <v>49</v>
      </c>
      <c r="B51" s="44"/>
      <c r="C51" s="45"/>
      <c r="D51" s="45"/>
      <c r="E51" s="46"/>
      <c r="F51" s="47"/>
      <c r="G51" s="48"/>
      <c r="H51" s="46"/>
      <c r="I51" s="45"/>
    </row>
    <row r="52" spans="1:9" x14ac:dyDescent="0.75">
      <c r="A52" s="2">
        <v>50</v>
      </c>
      <c r="B52" s="49"/>
      <c r="C52" s="50"/>
      <c r="D52" s="50"/>
      <c r="E52" s="51"/>
      <c r="F52" s="52"/>
      <c r="G52" s="53"/>
      <c r="H52" s="51"/>
      <c r="I52" s="50"/>
    </row>
    <row r="53" spans="1:9" x14ac:dyDescent="0.75">
      <c r="D53" s="6" t="s">
        <v>30</v>
      </c>
      <c r="E53" s="7">
        <f>+SUMIF($F$7:$F$52,"n",$E$7:$E$52)</f>
        <v>0</v>
      </c>
    </row>
    <row r="54" spans="1:9" x14ac:dyDescent="0.75">
      <c r="D54" s="8" t="s">
        <v>31</v>
      </c>
      <c r="E54" s="9">
        <f>+SUMIF($F$7:$F$52,"y",$E$7:$E$52)</f>
        <v>0</v>
      </c>
    </row>
  </sheetData>
  <sheetProtection algorithmName="SHA-512" hashValue="bLWXC4yLSKPA8XnO5460ytJNTh43odTzFij4+VIVxRmLHyvSKMVXUz6NkJRAN1F8acE53IiQFSDhy5FpYBukWA==" saltValue="PfO/pJyYu/RU9YMOUXJjhw==" spinCount="100000" sheet="1" objects="1" scenarios="1"/>
  <mergeCells count="2">
    <mergeCell ref="J3:J6"/>
    <mergeCell ref="C1:D1"/>
  </mergeCells>
  <dataValidations count="5">
    <dataValidation type="custom" allowBlank="1" showInputMessage="1" showErrorMessage="1" error="Enter &quot;y&quot; for yes or &quot;n&quot; for no" prompt="Do you have a receipt for this expense?" sqref="G3:G52" xr:uid="{7CCE964F-63E2-42A5-92F4-2336B1A78FB5}">
      <formula1>OR(G3="y",G3="n")</formula1>
    </dataValidation>
    <dataValidation type="custom" allowBlank="1" showInputMessage="1" showErrorMessage="1" error="Enter &quot;y&quot; for yes or &quot;n&quot; for no" prompt="Is reimbursement amount stated in something other than US dollars?" sqref="F3:F52" xr:uid="{C43C9FF6-46F7-4E12-BEC3-A6136631914D}">
      <formula1>OR(F3="y",F3="n")</formula1>
    </dataValidation>
    <dataValidation type="custom" allowBlank="1" showInputMessage="1" showErrorMessage="1" error="Entry must be a number" sqref="E3:G52" xr:uid="{3F582A33-F7CC-41BA-A0F8-D8B358084D1B}">
      <formula1>ISNUMBER(E3)</formula1>
    </dataValidation>
    <dataValidation type="date" operator="greaterThanOrEqual" allowBlank="1" showInputMessage="1" showErrorMessage="1" error="Enter a date in mm/dd/yyy format (must be after 1/1/2021)" sqref="B3:B52" xr:uid="{BEA0474A-575A-4DA4-8F56-91BA5E143074}">
      <formula1>44197</formula1>
    </dataValidation>
    <dataValidation type="custom" allowBlank="1" showInputMessage="1" showErrorMessage="1" error="Enter &quot;y&quot; for yes or &quot;n&quot; for no" prompt="Is the reimbursement amount the same as the receipt amount?" sqref="H3:H52" xr:uid="{457C8384-AB91-40BC-925D-DA2F65A4EE95}">
      <formula1>OR(H3="y",H3="n")</formula1>
    </dataValidation>
  </dataValidations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Select type of expense.  If &quot;Other&quot; provide explanation in Notes column." xr:uid="{5E27DFDD-1774-49ED-B92E-83EA78A74F4C}">
          <x14:formula1>
            <xm:f>'dropdown menu options'!$A$2:$A$17</xm:f>
          </x14:formula1>
          <xm:sqref>C3:C6</xm:sqref>
        </x14:dataValidation>
        <x14:dataValidation type="list" allowBlank="1" showInputMessage="1" showErrorMessage="1" prompt="Select type of expense.  If &quot;Other&quot; provide explanation in Notes column." xr:uid="{B95A7309-89BD-4D07-9CAA-64237070B972}">
          <x14:formula1>
            <xm:f>'dropdown menu options'!$A$2:$A$26</xm:f>
          </x14:formula1>
          <xm:sqref>C7:C52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9D929-6360-47AD-8891-28BACE461FF0}">
  <dimension ref="A1:A26"/>
  <sheetViews>
    <sheetView workbookViewId="0"/>
  </sheetViews>
  <sheetFormatPr defaultRowHeight="14.75" x14ac:dyDescent="0.75"/>
  <cols>
    <col min="1" max="1" width="45.58984375" bestFit="1" customWidth="1"/>
  </cols>
  <sheetData>
    <row r="1" spans="1:1" x14ac:dyDescent="0.75">
      <c r="A1" s="11" t="s">
        <v>14</v>
      </c>
    </row>
    <row r="2" spans="1:1" x14ac:dyDescent="0.75">
      <c r="A2" t="s">
        <v>3</v>
      </c>
    </row>
    <row r="3" spans="1:1" x14ac:dyDescent="0.75">
      <c r="A3" t="s">
        <v>2</v>
      </c>
    </row>
    <row r="4" spans="1:1" x14ac:dyDescent="0.75">
      <c r="A4" t="s">
        <v>4</v>
      </c>
    </row>
    <row r="5" spans="1:1" x14ac:dyDescent="0.75">
      <c r="A5" t="s">
        <v>5</v>
      </c>
    </row>
    <row r="6" spans="1:1" x14ac:dyDescent="0.75">
      <c r="A6" t="s">
        <v>40</v>
      </c>
    </row>
    <row r="7" spans="1:1" x14ac:dyDescent="0.75">
      <c r="A7" t="s">
        <v>36</v>
      </c>
    </row>
    <row r="8" spans="1:1" x14ac:dyDescent="0.75">
      <c r="A8" t="s">
        <v>6</v>
      </c>
    </row>
    <row r="9" spans="1:1" x14ac:dyDescent="0.75">
      <c r="A9" t="s">
        <v>7</v>
      </c>
    </row>
    <row r="10" spans="1:1" x14ac:dyDescent="0.75">
      <c r="A10" s="59" t="s">
        <v>45</v>
      </c>
    </row>
    <row r="11" spans="1:1" x14ac:dyDescent="0.75">
      <c r="A11" t="s">
        <v>8</v>
      </c>
    </row>
    <row r="12" spans="1:1" x14ac:dyDescent="0.75">
      <c r="A12" t="s">
        <v>16</v>
      </c>
    </row>
    <row r="13" spans="1:1" x14ac:dyDescent="0.75">
      <c r="A13" t="s">
        <v>9</v>
      </c>
    </row>
    <row r="14" spans="1:1" x14ac:dyDescent="0.75">
      <c r="A14" t="s">
        <v>41</v>
      </c>
    </row>
    <row r="15" spans="1:1" x14ac:dyDescent="0.75">
      <c r="A15" t="s">
        <v>42</v>
      </c>
    </row>
    <row r="16" spans="1:1" x14ac:dyDescent="0.75">
      <c r="A16" t="s">
        <v>39</v>
      </c>
    </row>
    <row r="17" spans="1:1" x14ac:dyDescent="0.75">
      <c r="A17" t="s">
        <v>44</v>
      </c>
    </row>
    <row r="18" spans="1:1" x14ac:dyDescent="0.75">
      <c r="A18" t="s">
        <v>46</v>
      </c>
    </row>
    <row r="19" spans="1:1" x14ac:dyDescent="0.75">
      <c r="A19" t="s">
        <v>13</v>
      </c>
    </row>
    <row r="20" spans="1:1" x14ac:dyDescent="0.75">
      <c r="A20" t="s">
        <v>38</v>
      </c>
    </row>
    <row r="21" spans="1:1" x14ac:dyDescent="0.75">
      <c r="A21" t="s">
        <v>43</v>
      </c>
    </row>
    <row r="22" spans="1:1" x14ac:dyDescent="0.75">
      <c r="A22" t="s">
        <v>37</v>
      </c>
    </row>
    <row r="23" spans="1:1" x14ac:dyDescent="0.75">
      <c r="A23" t="s">
        <v>35</v>
      </c>
    </row>
    <row r="24" spans="1:1" x14ac:dyDescent="0.75">
      <c r="A24" t="s">
        <v>10</v>
      </c>
    </row>
    <row r="25" spans="1:1" x14ac:dyDescent="0.75">
      <c r="A25" t="s">
        <v>11</v>
      </c>
    </row>
    <row r="26" spans="1:1" x14ac:dyDescent="0.75">
      <c r="A26" t="s">
        <v>12</v>
      </c>
    </row>
  </sheetData>
  <sheetProtection algorithmName="SHA-512" hashValue="Ps8hlglbMTfgWpE/VhFr8DDn/K3rRg4u4Zdyxp8ieztnylypLaTMOe7KwHUrKAqMPBRQw7QmVwdL35UQptldyw==" saltValue="Ak/xi/rA/GKInYorMUzeGg==" spinCount="100000" sheet="1" objects="1" scenarios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 Summary</vt:lpstr>
      <vt:lpstr>dropdown menu options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Keehn</dc:creator>
  <cp:lastModifiedBy>Jim Keehn</cp:lastModifiedBy>
  <dcterms:created xsi:type="dcterms:W3CDTF">2022-05-12T22:01:29Z</dcterms:created>
  <dcterms:modified xsi:type="dcterms:W3CDTF">2022-10-21T17:10:55Z</dcterms:modified>
</cp:coreProperties>
</file>